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20520" windowHeight="4035"/>
  </bookViews>
  <sheets>
    <sheet name="経理区分を１本化しない場合" sheetId="5" r:id="rId1"/>
    <sheet name="経理区分を１本化する場合" sheetId="2" r:id="rId2"/>
    <sheet name="手引き記載例" sheetId="3" state="hidden" r:id="rId3"/>
  </sheets>
  <definedNames>
    <definedName name="_xlnm.Print_Area" localSheetId="0">経理区分を１本化しない場合!$A$1:$O$31</definedName>
    <definedName name="_xlnm.Print_Area" localSheetId="1">経理区分を１本化する場合!$A$1:$P$36</definedName>
    <definedName name="_xlnm.Print_Area" localSheetId="2">手引き記載例!$A$1:$O$40</definedName>
    <definedName name="Z_4D33B020_8F18_431B_BFB6_22453331905E_.wvu.PrintArea" localSheetId="1" hidden="1">経理区分を１本化する場合!$A$1:$O$37</definedName>
    <definedName name="Z_4D33B020_8F18_431B_BFB6_22453331905E_.wvu.PrintArea" localSheetId="2" hidden="1">手引き記載例!$A$1:$O$40</definedName>
  </definedNames>
  <calcPr calcId="125725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I29" i="2"/>
  <c r="G18"/>
  <c r="F18"/>
  <c r="H12"/>
  <c r="H15"/>
  <c r="K24" i="5"/>
  <c r="D22"/>
  <c r="F22"/>
  <c r="J14"/>
  <c r="I14"/>
  <c r="G14"/>
  <c r="F14"/>
  <c r="K10"/>
  <c r="K14" s="1"/>
  <c r="K13"/>
  <c r="K12"/>
  <c r="K11"/>
  <c r="H10"/>
  <c r="H14" s="1"/>
  <c r="H13"/>
  <c r="H11"/>
  <c r="H12"/>
  <c r="H11" i="3"/>
  <c r="H12"/>
  <c r="H13"/>
  <c r="H9"/>
  <c r="F32"/>
  <c r="D32"/>
  <c r="K9"/>
  <c r="D27" i="2"/>
  <c r="H9"/>
  <c r="H18" s="1"/>
  <c r="K24" i="3"/>
  <c r="H24"/>
</calcChain>
</file>

<file path=xl/sharedStrings.xml><?xml version="1.0" encoding="utf-8"?>
<sst xmlns="http://schemas.openxmlformats.org/spreadsheetml/2006/main" count="225" uniqueCount="79">
  <si>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</si>
  <si>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</si>
  <si>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</si>
  <si>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</si>
  <si>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</si>
  <si>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</si>
  <si>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</si>
  <si>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</si>
  <si>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</si>
  <si>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</si>
  <si>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</si>
  <si>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</si>
  <si>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</si>
  <si>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</si>
  <si>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</si>
  <si>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</si>
  <si>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</si>
  <si>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</si>
  <si>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</si>
  <si>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</si>
  <si>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</si>
  <si>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</si>
  <si>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</si>
  <si>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</si>
  <si>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</si>
  <si>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</si>
  <si>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</si>
  <si>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</si>
  <si>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</si>
  <si>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</si>
  <si>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</si>
  <si>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</si>
  <si>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</si>
  <si>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</si>
  <si>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</si>
  <si>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</si>
  <si>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</si>
  <si>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</si>
  <si>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</si>
  <si>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</si>
  <si>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</si>
  <si>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</si>
  <si>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</si>
  <si>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</si>
  <si>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</si>
  <si>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</si>
  <si>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</si>
  <si>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</si>
  <si>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</si>
  <si>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</si>
  <si>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</si>
  <si>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</si>
  <si>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</si>
  <si>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</si>
  <si>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</si>
  <si>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資源保全プラン</t>
    <rPh sb="0" eb="2">
      <t>シゲン</t>
    </rPh>
    <rPh sb="2" eb="4">
      <t>ホゼン</t>
    </rPh>
    <phoneticPr fontId="2"/>
  </si>
  <si>
    <t>広域化・体制強化</t>
    <rPh sb="0" eb="3">
      <t>コウイキカ</t>
    </rPh>
    <rPh sb="4" eb="6">
      <t>タイセイ</t>
    </rPh>
    <rPh sb="6" eb="8">
      <t>キョウカ</t>
    </rPh>
    <phoneticPr fontId="2"/>
  </si>
  <si>
    <t>農地維持</t>
    <rPh sb="0" eb="2">
      <t>ノウチ</t>
    </rPh>
    <rPh sb="2" eb="4">
      <t>イジ</t>
    </rPh>
    <phoneticPr fontId="2"/>
  </si>
  <si>
    <t>資源向上（長寿命化）</t>
    <rPh sb="0" eb="2">
      <t>シゲン</t>
    </rPh>
    <rPh sb="2" eb="4">
      <t>コウジョウ</t>
    </rPh>
    <rPh sb="5" eb="9">
      <t>チョウジュミョウカ</t>
    </rPh>
    <phoneticPr fontId="2"/>
  </si>
  <si>
    <t>資源向上（共同）</t>
    <rPh sb="0" eb="2">
      <t>シゲン</t>
    </rPh>
    <rPh sb="2" eb="4">
      <t>コウジョウ</t>
    </rPh>
    <rPh sb="5" eb="7">
      <t>キョウドウ</t>
    </rPh>
    <phoneticPr fontId="2"/>
  </si>
  <si>
    <t>特例措置を適用した活動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</si>
  <si>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</si>
  <si>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</si>
  <si>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</si>
  <si>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</si>
  <si>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</si>
  <si>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</si>
  <si>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</si>
  <si>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</si>
  <si>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</si>
  <si>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</si>
  <si>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</si>
  <si>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</si>
  <si>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</si>
  <si>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</si>
  <si>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</si>
  <si>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</si>
  <si>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</si>
  <si>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平成</t>
    <phoneticPr fontId="2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</si>
</sst>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32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" fillId="2" borderId="25" xfId="0" applyNumberFormat="1" applyFont="1" applyFill="1" applyBorder="1" applyAlignment="1">
      <alignment horizontal="left" vertical="center"/>
    </xf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177" fontId="1" fillId="2" borderId="3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56" fontId="1" fillId="2" borderId="11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left" vertical="center"/>
    </xf>
    <xf numFmtId="177" fontId="1" fillId="2" borderId="28" xfId="0" applyNumberFormat="1" applyFont="1" applyFill="1" applyBorder="1" applyAlignment="1">
      <alignment horizontal="right" vertical="center"/>
    </xf>
    <xf numFmtId="177" fontId="1" fillId="2" borderId="27" xfId="0" applyNumberFormat="1" applyFont="1" applyFill="1" applyBorder="1" applyAlignment="1">
      <alignment horizontal="right" vertical="center"/>
    </xf>
    <xf numFmtId="177" fontId="1" fillId="2" borderId="30" xfId="0" applyNumberFormat="1" applyFont="1" applyFill="1" applyBorder="1" applyAlignment="1">
      <alignment horizontal="right" vertical="center"/>
    </xf>
    <xf numFmtId="176" fontId="1" fillId="2" borderId="2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" fillId="2" borderId="32" xfId="1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2" borderId="33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left" vertical="center"/>
    </xf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176" fontId="1" fillId="2" borderId="3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76" fontId="1" fillId="2" borderId="41" xfId="0" applyNumberFormat="1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>
      <alignment horizontal="left" vertical="center"/>
    </xf>
    <xf numFmtId="0" fontId="1" fillId="2" borderId="43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177" fontId="1" fillId="2" borderId="48" xfId="1" applyNumberFormat="1" applyFont="1" applyFill="1" applyBorder="1" applyAlignment="1">
      <alignment horizontal="right" vertical="center"/>
    </xf>
    <xf numFmtId="177" fontId="1" fillId="2" borderId="20" xfId="1" applyNumberFormat="1" applyFont="1" applyFill="1" applyBorder="1" applyAlignment="1">
      <alignment horizontal="right" vertical="center"/>
    </xf>
    <xf numFmtId="177" fontId="1" fillId="2" borderId="17" xfId="1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 shrinkToFit="1"/>
    </xf>
    <xf numFmtId="0" fontId="1" fillId="2" borderId="68" xfId="0" applyFont="1" applyFill="1" applyBorder="1" applyAlignment="1">
      <alignment horizontal="center" vertical="center" shrinkToFit="1"/>
    </xf>
    <xf numFmtId="0" fontId="1" fillId="2" borderId="69" xfId="0" applyFont="1" applyFill="1" applyBorder="1" applyAlignment="1">
      <alignment horizontal="center" vertical="center" shrinkToFit="1"/>
    </xf>
    <xf numFmtId="0" fontId="1" fillId="2" borderId="68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6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29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57" xfId="4" applyFont="1" applyFill="1" applyBorder="1" applyAlignment="1">
      <alignment horizontal="center" vertical="center" shrinkToFit="1"/>
    </xf>
    <xf numFmtId="0" fontId="11" fillId="2" borderId="30" xfId="4" applyFont="1" applyFill="1" applyBorder="1" applyAlignment="1">
      <alignment horizontal="center" vertical="center" shrinkToFit="1"/>
    </xf>
    <xf numFmtId="177" fontId="11" fillId="2" borderId="57" xfId="4" applyNumberFormat="1" applyFont="1" applyFill="1" applyBorder="1" applyAlignment="1">
      <alignment horizontal="right" vertical="center" shrinkToFit="1" readingOrder="1"/>
    </xf>
    <xf numFmtId="177" fontId="11" fillId="2" borderId="30" xfId="4" applyNumberFormat="1" applyFont="1" applyFill="1" applyBorder="1" applyAlignment="1">
      <alignment horizontal="right" vertical="center" shrinkToFit="1" readingOrder="1"/>
    </xf>
    <xf numFmtId="0" fontId="11" fillId="2" borderId="54" xfId="4" applyFont="1" applyFill="1" applyBorder="1" applyAlignment="1">
      <alignment horizontal="center" vertical="center"/>
    </xf>
    <xf numFmtId="0" fontId="11" fillId="2" borderId="55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80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8" fillId="2" borderId="4" xfId="5" applyFont="1" applyFill="1" applyBorder="1" applyAlignment="1">
      <alignment horizontal="left" vertical="center"/>
    </xf>
    <xf numFmtId="0" fontId="11" fillId="2" borderId="81" xfId="4" applyFont="1" applyFill="1" applyBorder="1" applyAlignment="1">
      <alignment horizontal="center" vertical="center" shrinkToFit="1"/>
    </xf>
    <xf numFmtId="0" fontId="11" fillId="2" borderId="81" xfId="4" applyFont="1" applyFill="1" applyBorder="1" applyAlignment="1">
      <alignment horizontal="center" vertical="center" wrapText="1" shrinkToFit="1" readingOrder="1"/>
    </xf>
    <xf numFmtId="0" fontId="11" fillId="2" borderId="81" xfId="4" applyFont="1" applyFill="1" applyBorder="1" applyAlignment="1">
      <alignment horizontal="center" vertical="center" shrinkToFit="1" readingOrder="1"/>
    </xf>
    <xf numFmtId="0" fontId="11" fillId="2" borderId="79" xfId="4" applyFont="1" applyFill="1" applyBorder="1" applyAlignment="1">
      <alignment horizontal="left" vertical="center" shrinkToFit="1"/>
    </xf>
    <xf numFmtId="177" fontId="11" fillId="2" borderId="79" xfId="4" applyNumberFormat="1" applyFont="1" applyFill="1" applyBorder="1" applyAlignment="1">
      <alignment horizontal="right" vertical="center" shrinkToFit="1" readingOrder="1"/>
    </xf>
    <xf numFmtId="0" fontId="11" fillId="2" borderId="80" xfId="4" applyFont="1" applyFill="1" applyBorder="1" applyAlignment="1">
      <alignment horizontal="left" vertical="center" shrinkToFit="1"/>
    </xf>
    <xf numFmtId="0" fontId="8" fillId="2" borderId="56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11" fillId="2" borderId="11" xfId="4" applyFont="1" applyFill="1" applyBorder="1" applyAlignment="1">
      <alignment horizontal="left" vertical="center" shrinkToFit="1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177" fontId="11" fillId="2" borderId="57" xfId="4" applyNumberFormat="1" applyFont="1" applyFill="1" applyBorder="1" applyAlignment="1">
      <alignment horizontal="center" vertical="center" shrinkToFit="1" readingOrder="1"/>
    </xf>
    <xf numFmtId="177" fontId="11" fillId="2" borderId="30" xfId="4" applyNumberFormat="1" applyFont="1" applyFill="1" applyBorder="1" applyAlignment="1">
      <alignment horizontal="center" vertical="center" shrinkToFit="1" readingOrder="1"/>
    </xf>
    <xf numFmtId="0" fontId="9" fillId="2" borderId="0" xfId="3" applyFont="1" applyFill="1" applyBorder="1" applyAlignment="1">
      <alignment horizontal="left"/>
    </xf>
    <xf numFmtId="0" fontId="1" fillId="2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177" fontId="1" fillId="2" borderId="59" xfId="1" applyNumberFormat="1" applyFont="1" applyFill="1" applyBorder="1" applyAlignment="1">
      <alignment horizontal="right" vertical="center"/>
    </xf>
    <xf numFmtId="177" fontId="1" fillId="2" borderId="60" xfId="1" applyNumberFormat="1" applyFont="1" applyFill="1" applyBorder="1" applyAlignment="1">
      <alignment horizontal="right" vertical="center"/>
    </xf>
    <xf numFmtId="177" fontId="1" fillId="2" borderId="40" xfId="1" applyNumberFormat="1" applyFont="1" applyFill="1" applyBorder="1" applyAlignment="1">
      <alignment horizontal="right" vertical="center"/>
    </xf>
    <xf numFmtId="177" fontId="1" fillId="2" borderId="72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center" vertical="center" wrapText="1" shrinkToFit="1"/>
    </xf>
    <xf numFmtId="0" fontId="1" fillId="2" borderId="47" xfId="0" applyFont="1" applyFill="1" applyBorder="1" applyAlignment="1">
      <alignment horizontal="center" vertical="center" wrapText="1" shrinkToFit="1"/>
    </xf>
    <xf numFmtId="177" fontId="1" fillId="2" borderId="33" xfId="1" applyNumberFormat="1" applyFont="1" applyFill="1" applyBorder="1" applyAlignment="1">
      <alignment horizontal="right" vertical="center" shrinkToFit="1"/>
    </xf>
    <xf numFmtId="177" fontId="1" fillId="2" borderId="38" xfId="1" applyNumberFormat="1" applyFont="1" applyFill="1" applyBorder="1" applyAlignment="1">
      <alignment horizontal="right" vertical="center" shrinkToFit="1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73" xfId="1" applyNumberFormat="1" applyFont="1" applyFill="1" applyBorder="1" applyAlignment="1">
      <alignment horizontal="right" vertical="center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37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3" xfId="1" applyNumberFormat="1" applyFont="1" applyFill="1" applyBorder="1" applyAlignment="1">
      <alignment horizontal="right" vertical="center" shrinkToFit="1"/>
    </xf>
    <xf numFmtId="0" fontId="11" fillId="2" borderId="52" xfId="4" applyFont="1" applyFill="1" applyBorder="1" applyAlignment="1">
      <alignment horizontal="left" vertical="center" shrinkToFit="1"/>
    </xf>
    <xf numFmtId="0" fontId="11" fillId="2" borderId="53" xfId="4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16" fillId="2" borderId="57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 shrinkToFit="1"/>
    </xf>
    <xf numFmtId="177" fontId="16" fillId="2" borderId="57" xfId="4" applyNumberFormat="1" applyFont="1" applyFill="1" applyBorder="1" applyAlignment="1">
      <alignment horizontal="center" vertical="center" shrinkToFit="1" readingOrder="1"/>
    </xf>
    <xf numFmtId="177" fontId="16" fillId="2" borderId="30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0" fillId="2" borderId="54" xfId="0" applyFont="1" applyFill="1" applyBorder="1" applyAlignment="1">
      <alignment vertical="center" wrapText="1"/>
    </xf>
    <xf numFmtId="0" fontId="1" fillId="2" borderId="78" xfId="0" applyFont="1" applyFill="1" applyBorder="1" applyAlignment="1">
      <alignment vertical="center" wrapText="1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0" zoomScaleNormal="70" zoomScaleSheetLayoutView="55" workbookViewId="0">
      <selection activeCell="J2" sqref="J2"/>
    </sheetView>
  </sheetViews>
  <sheetFormatPr defaultRowHeight="13.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11" width="15.625" style="106" customWidth="1"/>
    <col min="12" max="12" width="7.625" style="106" customWidth="1"/>
    <col min="13" max="13" width="8.625" style="106" customWidth="1"/>
    <col min="14" max="14" width="19.375" style="106" customWidth="1"/>
    <col min="15" max="15" width="1.625" style="106" customWidth="1"/>
    <col min="16" max="16384" width="9" style="106"/>
  </cols>
  <sheetData>
    <row r="1" spans="2:15" s="104" customFormat="1" ht="24" customHeight="1">
      <c r="B1" s="102" t="s">
        <v>76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24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s="104" customFormat="1" ht="27" customHeight="1">
      <c r="B3" s="3"/>
      <c r="C3" s="3"/>
      <c r="D3" s="4" t="s">
        <v>78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13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>
      <c r="B5" s="5"/>
      <c r="C5" s="5"/>
      <c r="D5" s="5"/>
      <c r="E5" s="5"/>
      <c r="F5" s="5"/>
      <c r="G5" s="5"/>
      <c r="H5" s="5"/>
      <c r="J5" s="114" t="s">
        <v>17</v>
      </c>
      <c r="K5" s="182"/>
      <c r="L5" s="182"/>
      <c r="M5" s="182"/>
      <c r="N5" s="182"/>
      <c r="O5" s="8"/>
    </row>
    <row r="6" spans="2:15" s="104" customFormat="1" ht="29.25" customHeight="1" thickBo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03"/>
    </row>
    <row r="7" spans="2:15" ht="33.75" customHeight="1">
      <c r="B7" s="183" t="s">
        <v>0</v>
      </c>
      <c r="C7" s="186" t="s">
        <v>13</v>
      </c>
      <c r="D7" s="189" t="s">
        <v>1</v>
      </c>
      <c r="E7" s="190"/>
      <c r="F7" s="195" t="s">
        <v>26</v>
      </c>
      <c r="G7" s="196"/>
      <c r="H7" s="197"/>
      <c r="I7" s="198" t="s">
        <v>18</v>
      </c>
      <c r="J7" s="198"/>
      <c r="K7" s="198"/>
      <c r="L7" s="199" t="s">
        <v>4</v>
      </c>
      <c r="M7" s="202" t="s">
        <v>9</v>
      </c>
      <c r="N7" s="205" t="s">
        <v>21</v>
      </c>
      <c r="O7" s="118"/>
    </row>
    <row r="8" spans="2:15" ht="21" customHeight="1">
      <c r="B8" s="184"/>
      <c r="C8" s="187"/>
      <c r="D8" s="191"/>
      <c r="E8" s="192"/>
      <c r="F8" s="208" t="s">
        <v>2</v>
      </c>
      <c r="G8" s="203" t="s">
        <v>34</v>
      </c>
      <c r="H8" s="210" t="s">
        <v>3</v>
      </c>
      <c r="I8" s="212" t="s">
        <v>2</v>
      </c>
      <c r="J8" s="203" t="s">
        <v>34</v>
      </c>
      <c r="K8" s="180" t="s">
        <v>3</v>
      </c>
      <c r="L8" s="200"/>
      <c r="M8" s="203"/>
      <c r="N8" s="206"/>
    </row>
    <row r="9" spans="2:15" ht="21" customHeight="1" thickBot="1">
      <c r="B9" s="185"/>
      <c r="C9" s="188"/>
      <c r="D9" s="193"/>
      <c r="E9" s="194"/>
      <c r="F9" s="209"/>
      <c r="G9" s="188"/>
      <c r="H9" s="211"/>
      <c r="I9" s="213"/>
      <c r="J9" s="188"/>
      <c r="K9" s="214"/>
      <c r="L9" s="201"/>
      <c r="M9" s="204"/>
      <c r="N9" s="207"/>
    </row>
    <row r="10" spans="2:15" ht="35.1" customHeight="1" thickTop="1">
      <c r="B10" s="14"/>
      <c r="C10" s="111"/>
      <c r="D10" s="180"/>
      <c r="E10" s="181"/>
      <c r="F10" s="86"/>
      <c r="G10" s="87"/>
      <c r="H10" s="88" t="str">
        <f>IF((F10-G10)&gt;0,F10-G10,"")</f>
        <v/>
      </c>
      <c r="I10" s="89"/>
      <c r="J10" s="87"/>
      <c r="K10" s="88" t="str">
        <f>IF((I10-J10)&gt;0,I10-J10,"")</f>
        <v/>
      </c>
      <c r="L10" s="20"/>
      <c r="M10" s="21"/>
      <c r="N10" s="22"/>
    </row>
    <row r="11" spans="2:15" ht="35.1" customHeight="1">
      <c r="B11" s="14"/>
      <c r="C11" s="111"/>
      <c r="D11" s="215"/>
      <c r="E11" s="216"/>
      <c r="F11" s="119"/>
      <c r="G11" s="87"/>
      <c r="H11" s="88" t="str">
        <f>IF((F11-G11)&gt;0,F11-G11,"")</f>
        <v/>
      </c>
      <c r="I11" s="89"/>
      <c r="J11" s="87"/>
      <c r="K11" s="88" t="str">
        <f>IF((I11-J11)&gt;0,I11-J11,"")</f>
        <v/>
      </c>
      <c r="L11" s="23"/>
      <c r="M11" s="120"/>
      <c r="N11" s="24"/>
    </row>
    <row r="12" spans="2:15" ht="35.1" customHeight="1">
      <c r="B12" s="25"/>
      <c r="C12" s="121"/>
      <c r="D12" s="215"/>
      <c r="E12" s="216"/>
      <c r="F12" s="26"/>
      <c r="G12" s="99"/>
      <c r="H12" s="88" t="str">
        <f>IF((F12-G12)&gt;0,F12-G12,"")</f>
        <v/>
      </c>
      <c r="I12" s="101"/>
      <c r="J12" s="99"/>
      <c r="K12" s="88" t="str">
        <f>IF((I12-J12)&gt;0,I12-J12,"")</f>
        <v/>
      </c>
      <c r="L12" s="122"/>
      <c r="M12" s="123"/>
      <c r="N12" s="31"/>
    </row>
    <row r="13" spans="2:15" ht="35.1" customHeight="1" thickBot="1">
      <c r="B13" s="124"/>
      <c r="C13" s="125"/>
      <c r="D13" s="217"/>
      <c r="E13" s="218"/>
      <c r="F13" s="126"/>
      <c r="G13" s="127"/>
      <c r="H13" s="88" t="str">
        <f>IF((F13-G13)&gt;0,F13-G13,"")</f>
        <v/>
      </c>
      <c r="I13" s="128"/>
      <c r="J13" s="127"/>
      <c r="K13" s="88" t="str">
        <f>IF((I13-J13)&gt;0,I13-J13,"")</f>
        <v/>
      </c>
      <c r="L13" s="124"/>
      <c r="M13" s="129"/>
      <c r="N13" s="130"/>
    </row>
    <row r="14" spans="2:15" ht="36" customHeight="1" thickTop="1" thickBot="1">
      <c r="B14" s="219" t="s">
        <v>10</v>
      </c>
      <c r="C14" s="220"/>
      <c r="D14" s="220"/>
      <c r="E14" s="220"/>
      <c r="F14" s="133" t="str">
        <f t="shared" ref="F14:K14" si="0">IF(SUM(F10:F13)&gt;0,SUM(F10:F13),"")</f>
        <v/>
      </c>
      <c r="G14" s="36" t="str">
        <f t="shared" si="0"/>
        <v/>
      </c>
      <c r="H14" s="36" t="str">
        <f t="shared" si="0"/>
        <v/>
      </c>
      <c r="I14" s="133" t="str">
        <f t="shared" si="0"/>
        <v/>
      </c>
      <c r="J14" s="36" t="str">
        <f t="shared" si="0"/>
        <v/>
      </c>
      <c r="K14" s="36" t="str">
        <f t="shared" si="0"/>
        <v/>
      </c>
      <c r="L14" s="38"/>
      <c r="M14" s="39"/>
      <c r="N14" s="40"/>
    </row>
    <row r="15" spans="2:15" ht="18.75" customHeight="1">
      <c r="B15" s="41" t="s">
        <v>11</v>
      </c>
      <c r="C15" s="41"/>
      <c r="D15" s="107"/>
      <c r="E15" s="107"/>
      <c r="F15" s="108"/>
      <c r="G15" s="108"/>
      <c r="H15" s="113"/>
      <c r="I15" s="113"/>
      <c r="J15" s="113"/>
      <c r="K15" s="113"/>
      <c r="L15" s="109"/>
      <c r="M15" s="109"/>
      <c r="N15" s="109"/>
    </row>
    <row r="16" spans="2:15" ht="18.75" customHeight="1">
      <c r="B16" s="41" t="s">
        <v>33</v>
      </c>
      <c r="C16" s="41"/>
      <c r="D16" s="107"/>
      <c r="E16" s="107"/>
      <c r="F16" s="108"/>
      <c r="G16" s="108"/>
      <c r="H16" s="113"/>
      <c r="I16" s="113"/>
      <c r="J16" s="113"/>
      <c r="K16" s="113"/>
      <c r="L16" s="109"/>
      <c r="M16" s="109"/>
      <c r="N16" s="109"/>
    </row>
    <row r="17" spans="1:15" ht="14.25" customHeight="1">
      <c r="B17" s="41"/>
      <c r="C17" s="41"/>
      <c r="D17" s="107"/>
      <c r="E17" s="107"/>
      <c r="F17" s="108"/>
      <c r="G17" s="108"/>
      <c r="H17" s="113"/>
      <c r="I17" s="113"/>
      <c r="J17" s="113"/>
      <c r="K17" s="113"/>
      <c r="L17" s="109"/>
      <c r="M17" s="109"/>
      <c r="N17" s="109"/>
    </row>
    <row r="18" spans="1:15" ht="27" customHeight="1">
      <c r="A18" s="47"/>
      <c r="B18" s="48" t="s">
        <v>35</v>
      </c>
      <c r="C18" s="49"/>
      <c r="D18" s="49"/>
      <c r="E18" s="49"/>
      <c r="F18" s="49"/>
      <c r="G18" s="51" t="s">
        <v>25</v>
      </c>
      <c r="H18" s="131"/>
      <c r="I18" s="48" t="s">
        <v>70</v>
      </c>
      <c r="J18" s="49"/>
      <c r="K18" s="49"/>
      <c r="L18" s="51" t="s">
        <v>74</v>
      </c>
      <c r="M18" s="49"/>
      <c r="N18" s="49"/>
      <c r="O18" s="49"/>
    </row>
    <row r="19" spans="1:15" ht="27" customHeight="1">
      <c r="A19" s="47"/>
      <c r="B19" s="221" t="s">
        <v>14</v>
      </c>
      <c r="C19" s="222"/>
      <c r="D19" s="223" t="s">
        <v>26</v>
      </c>
      <c r="E19" s="224"/>
      <c r="F19" s="248" t="s">
        <v>19</v>
      </c>
      <c r="G19" s="248"/>
      <c r="H19" s="49"/>
      <c r="I19" s="241" t="s">
        <v>14</v>
      </c>
      <c r="J19" s="241"/>
      <c r="K19" s="242" t="s">
        <v>73</v>
      </c>
      <c r="L19" s="243"/>
      <c r="M19" s="47"/>
      <c r="N19" s="47"/>
      <c r="O19" s="47"/>
    </row>
    <row r="20" spans="1:15" ht="27" customHeight="1">
      <c r="A20" s="47"/>
      <c r="B20" s="221" t="s">
        <v>29</v>
      </c>
      <c r="C20" s="222"/>
      <c r="D20" s="225"/>
      <c r="E20" s="226"/>
      <c r="F20" s="225"/>
      <c r="G20" s="226"/>
      <c r="H20" s="56"/>
      <c r="I20" s="244" t="s">
        <v>71</v>
      </c>
      <c r="J20" s="244"/>
      <c r="K20" s="245"/>
      <c r="L20" s="245"/>
      <c r="M20" s="47"/>
      <c r="N20" s="47"/>
      <c r="O20" s="47"/>
    </row>
    <row r="21" spans="1:15" ht="27" customHeight="1" thickBot="1">
      <c r="A21" s="47"/>
      <c r="B21" s="227" t="s">
        <v>36</v>
      </c>
      <c r="C21" s="228"/>
      <c r="D21" s="229"/>
      <c r="E21" s="230"/>
      <c r="F21" s="229"/>
      <c r="G21" s="230"/>
      <c r="H21" s="56"/>
      <c r="I21" s="244" t="s">
        <v>72</v>
      </c>
      <c r="J21" s="244"/>
      <c r="K21" s="245"/>
      <c r="L21" s="245"/>
      <c r="M21" s="47"/>
      <c r="N21" s="47"/>
      <c r="O21" s="47"/>
    </row>
    <row r="22" spans="1:15" ht="27" customHeight="1" thickTop="1">
      <c r="A22" s="47"/>
      <c r="B22" s="231" t="s">
        <v>10</v>
      </c>
      <c r="C22" s="232"/>
      <c r="D22" s="233" t="str">
        <f>IF(SUM(D20:E21)&gt;0,SUM(D20:E21),"")</f>
        <v/>
      </c>
      <c r="E22" s="234"/>
      <c r="F22" s="233" t="str">
        <f>IF(SUM(F20:G21)&gt;0,SUM(F20:G21),"")</f>
        <v/>
      </c>
      <c r="G22" s="234"/>
      <c r="H22" s="132"/>
      <c r="I22" s="244" t="s">
        <v>61</v>
      </c>
      <c r="J22" s="244"/>
      <c r="K22" s="245"/>
      <c r="L22" s="245"/>
      <c r="M22" s="47"/>
      <c r="N22" s="47"/>
      <c r="O22" s="47"/>
    </row>
    <row r="23" spans="1:15" ht="27" customHeight="1" thickBot="1">
      <c r="A23" s="47"/>
      <c r="B23" s="112"/>
      <c r="C23" s="112"/>
      <c r="D23" s="134"/>
      <c r="E23" s="134"/>
      <c r="F23" s="134"/>
      <c r="G23" s="134"/>
      <c r="H23" s="132"/>
      <c r="I23" s="246" t="s">
        <v>62</v>
      </c>
      <c r="J23" s="246"/>
      <c r="K23" s="237"/>
      <c r="L23" s="237"/>
      <c r="M23" s="47"/>
      <c r="N23" s="47"/>
      <c r="O23" s="47"/>
    </row>
    <row r="24" spans="1:15" ht="27" customHeight="1" thickTop="1">
      <c r="A24" s="47"/>
      <c r="B24" s="112"/>
      <c r="C24" s="112"/>
      <c r="D24" s="134"/>
      <c r="E24" s="134"/>
      <c r="F24" s="134"/>
      <c r="G24" s="134"/>
      <c r="H24" s="132"/>
      <c r="I24" s="238" t="s">
        <v>10</v>
      </c>
      <c r="J24" s="238"/>
      <c r="K24" s="239" t="str">
        <f>IF(SUM(K20:L23)&gt;0,SUM(K20:L23),"")</f>
        <v/>
      </c>
      <c r="L24" s="239"/>
      <c r="M24" s="47"/>
      <c r="N24" s="47"/>
      <c r="O24" s="47"/>
    </row>
    <row r="25" spans="1:15" ht="14.25" customHeight="1">
      <c r="B25" s="41"/>
      <c r="C25" s="41"/>
      <c r="D25" s="107"/>
      <c r="E25" s="107"/>
      <c r="F25" s="108"/>
      <c r="G25" s="108"/>
      <c r="H25" s="113"/>
      <c r="I25" s="113"/>
      <c r="J25" s="113"/>
      <c r="K25" s="113"/>
      <c r="L25" s="109"/>
      <c r="M25" s="109"/>
      <c r="N25" s="109"/>
    </row>
    <row r="26" spans="1:15" s="60" customFormat="1" ht="18" customHeight="1">
      <c r="B26" s="61" t="s">
        <v>15</v>
      </c>
      <c r="C26" s="61"/>
      <c r="D26" s="62"/>
      <c r="E26" s="62"/>
      <c r="F26" s="62"/>
      <c r="G26" s="62"/>
      <c r="H26" s="63"/>
      <c r="I26" s="63"/>
      <c r="J26" s="63"/>
      <c r="K26" s="63"/>
      <c r="L26" s="63"/>
      <c r="M26" s="63"/>
    </row>
    <row r="27" spans="1:15" s="65" customFormat="1" ht="18" customHeight="1">
      <c r="B27" s="66" t="s">
        <v>16</v>
      </c>
      <c r="C27" s="66" t="s">
        <v>5</v>
      </c>
      <c r="D27" s="235" t="s">
        <v>6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1:15" s="65" customFormat="1" ht="18" customHeight="1">
      <c r="B28" s="66">
        <v>1</v>
      </c>
      <c r="C28" s="66" t="s">
        <v>7</v>
      </c>
      <c r="D28" s="236" t="s">
        <v>8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</row>
    <row r="29" spans="1:15" s="65" customFormat="1" ht="18" customHeight="1">
      <c r="B29" s="66">
        <v>2</v>
      </c>
      <c r="C29" s="66" t="s">
        <v>28</v>
      </c>
      <c r="D29" s="247" t="s">
        <v>12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1:15" s="65" customFormat="1" ht="18" customHeight="1">
      <c r="B30" s="66">
        <v>3</v>
      </c>
      <c r="C30" s="66" t="s">
        <v>27</v>
      </c>
      <c r="D30" s="115" t="s">
        <v>24</v>
      </c>
      <c r="E30" s="115"/>
      <c r="F30" s="68"/>
      <c r="G30" s="69"/>
      <c r="H30" s="69"/>
      <c r="I30" s="69"/>
      <c r="J30" s="69"/>
      <c r="K30" s="69"/>
      <c r="L30" s="69"/>
      <c r="M30" s="69"/>
      <c r="N30" s="70"/>
    </row>
    <row r="31" spans="1:15" s="60" customFormat="1" ht="18" customHeight="1">
      <c r="B31" s="71">
        <v>4</v>
      </c>
      <c r="C31" s="71" t="s">
        <v>23</v>
      </c>
      <c r="D31" s="240" t="s">
        <v>22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</row>
    <row r="32" spans="1:15" s="110" customFormat="1" ht="20.100000000000001" customHeight="1">
      <c r="B32" s="61"/>
      <c r="C32" s="61"/>
      <c r="D32" s="73"/>
      <c r="E32" s="73"/>
      <c r="F32" s="73"/>
      <c r="G32" s="61"/>
      <c r="H32" s="61"/>
      <c r="I32" s="61"/>
      <c r="J32" s="61"/>
      <c r="K32" s="61"/>
      <c r="L32" s="61"/>
      <c r="M32" s="61"/>
    </row>
    <row r="33" spans="2:3" ht="18.75" customHeight="1">
      <c r="B33" s="76"/>
      <c r="C33" s="76"/>
    </row>
  </sheetData>
  <mergeCells count="48">
    <mergeCell ref="D31:N31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D29:N29"/>
    <mergeCell ref="F19:G19"/>
    <mergeCell ref="B22:C22"/>
    <mergeCell ref="D22:E22"/>
    <mergeCell ref="F22:G22"/>
    <mergeCell ref="D27:N27"/>
    <mergeCell ref="D28:N28"/>
    <mergeCell ref="K23:L23"/>
    <mergeCell ref="I24:J24"/>
    <mergeCell ref="K24:L24"/>
    <mergeCell ref="B20:C20"/>
    <mergeCell ref="D20:E20"/>
    <mergeCell ref="F20:G20"/>
    <mergeCell ref="B21:C21"/>
    <mergeCell ref="D21:E21"/>
    <mergeCell ref="F21:G21"/>
    <mergeCell ref="D11:E11"/>
    <mergeCell ref="D12:E12"/>
    <mergeCell ref="D13:E13"/>
    <mergeCell ref="B14:E14"/>
    <mergeCell ref="B19:C19"/>
    <mergeCell ref="D19:E19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</mergeCells>
  <phoneticPr fontId="2"/>
  <dataValidations disablePrompts="1" count="1">
    <dataValidation type="list" allowBlank="1" showInputMessage="1" showErrorMessage="1" sqref="C10:C13">
      <formula1>"1 日当,2 購入・リース費,3 外注費,4 その他"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Zeros="0" view="pageBreakPreview" zoomScale="70" zoomScaleNormal="100" zoomScaleSheetLayoutView="70" workbookViewId="0">
      <selection activeCell="L24" sqref="L24"/>
    </sheetView>
  </sheetViews>
  <sheetFormatPr defaultRowHeight="13.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7.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6384" width="9" style="106"/>
  </cols>
  <sheetData>
    <row r="1" spans="2:16" s="104" customFormat="1" ht="24" customHeight="1">
      <c r="B1" s="256" t="s">
        <v>75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s="104" customFormat="1" ht="24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s="104" customFormat="1" ht="27" customHeight="1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04" customFormat="1" ht="13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04" customFormat="1" ht="30.75" customHeight="1">
      <c r="B5" s="5"/>
      <c r="C5" s="5"/>
      <c r="D5" s="5"/>
      <c r="E5" s="5"/>
      <c r="F5" s="5"/>
      <c r="G5" s="5"/>
      <c r="H5" s="5"/>
      <c r="J5" s="137" t="s">
        <v>17</v>
      </c>
      <c r="K5" s="182"/>
      <c r="L5" s="182"/>
      <c r="M5" s="182"/>
      <c r="N5" s="182"/>
      <c r="O5" s="8"/>
      <c r="P5" s="105"/>
    </row>
    <row r="6" spans="2:16" s="104" customFormat="1" ht="29.2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6" ht="21" customHeight="1">
      <c r="B7" s="183" t="s">
        <v>65</v>
      </c>
      <c r="C7" s="186" t="s">
        <v>64</v>
      </c>
      <c r="D7" s="189" t="s">
        <v>63</v>
      </c>
      <c r="E7" s="259"/>
      <c r="F7" s="252" t="s">
        <v>2</v>
      </c>
      <c r="G7" s="202" t="s">
        <v>34</v>
      </c>
      <c r="H7" s="205" t="s">
        <v>3</v>
      </c>
      <c r="I7" s="199" t="s">
        <v>69</v>
      </c>
      <c r="J7" s="274"/>
      <c r="K7" s="274"/>
      <c r="L7" s="274"/>
      <c r="M7" s="252" t="s">
        <v>66</v>
      </c>
      <c r="N7" s="202" t="s">
        <v>67</v>
      </c>
      <c r="O7" s="205" t="s">
        <v>68</v>
      </c>
    </row>
    <row r="8" spans="2:16" ht="21" customHeight="1" thickBot="1">
      <c r="B8" s="185"/>
      <c r="C8" s="188"/>
      <c r="D8" s="193"/>
      <c r="E8" s="260"/>
      <c r="F8" s="253"/>
      <c r="G8" s="204"/>
      <c r="H8" s="207"/>
      <c r="I8" s="201"/>
      <c r="J8" s="275"/>
      <c r="K8" s="275"/>
      <c r="L8" s="275"/>
      <c r="M8" s="253"/>
      <c r="N8" s="204"/>
      <c r="O8" s="207"/>
    </row>
    <row r="9" spans="2:16" ht="17.25" customHeight="1" thickTop="1">
      <c r="B9" s="140"/>
      <c r="C9" s="141"/>
      <c r="D9" s="257"/>
      <c r="E9" s="258"/>
      <c r="F9" s="276"/>
      <c r="G9" s="279"/>
      <c r="H9" s="281">
        <f>F9-G9</f>
        <v>0</v>
      </c>
      <c r="I9" s="142"/>
      <c r="J9" s="143" t="s">
        <v>57</v>
      </c>
      <c r="K9" s="144"/>
      <c r="L9" s="144" t="s">
        <v>59</v>
      </c>
      <c r="M9" s="145"/>
      <c r="N9" s="146"/>
      <c r="O9" s="147"/>
    </row>
    <row r="10" spans="2:16" ht="17.25" customHeight="1">
      <c r="B10" s="148"/>
      <c r="C10" s="149"/>
      <c r="D10" s="138"/>
      <c r="E10" s="139"/>
      <c r="F10" s="277"/>
      <c r="G10" s="269"/>
      <c r="H10" s="271"/>
      <c r="I10" s="150"/>
      <c r="J10" s="109" t="s">
        <v>58</v>
      </c>
      <c r="K10" s="109"/>
      <c r="L10" s="109" t="s">
        <v>56</v>
      </c>
      <c r="M10" s="151"/>
      <c r="N10" s="152"/>
      <c r="O10" s="153"/>
    </row>
    <row r="11" spans="2:16" ht="17.25" customHeight="1">
      <c r="B11" s="14"/>
      <c r="C11" s="111"/>
      <c r="D11" s="135"/>
      <c r="E11" s="136"/>
      <c r="F11" s="278"/>
      <c r="G11" s="280"/>
      <c r="H11" s="282"/>
      <c r="I11" s="154"/>
      <c r="J11" s="155" t="s">
        <v>55</v>
      </c>
      <c r="K11" s="155"/>
      <c r="L11" s="155" t="s">
        <v>60</v>
      </c>
      <c r="M11" s="20"/>
      <c r="N11" s="156"/>
      <c r="O11" s="157"/>
    </row>
    <row r="12" spans="2:16" ht="17.25" customHeight="1">
      <c r="B12" s="158"/>
      <c r="C12" s="159"/>
      <c r="D12" s="261"/>
      <c r="E12" s="262"/>
      <c r="F12" s="277"/>
      <c r="G12" s="269"/>
      <c r="H12" s="271">
        <f>F12-G12</f>
        <v>0</v>
      </c>
      <c r="I12" s="160"/>
      <c r="J12" s="161" t="s">
        <v>57</v>
      </c>
      <c r="K12" s="162"/>
      <c r="L12" s="162" t="s">
        <v>59</v>
      </c>
      <c r="M12" s="163"/>
      <c r="N12" s="164"/>
      <c r="O12" s="165"/>
    </row>
    <row r="13" spans="2:16" ht="17.25" customHeight="1">
      <c r="B13" s="148"/>
      <c r="C13" s="149"/>
      <c r="D13" s="138"/>
      <c r="E13" s="139"/>
      <c r="F13" s="277"/>
      <c r="G13" s="269"/>
      <c r="H13" s="271"/>
      <c r="I13" s="150"/>
      <c r="J13" s="109" t="s">
        <v>58</v>
      </c>
      <c r="K13" s="109"/>
      <c r="L13" s="109" t="s">
        <v>56</v>
      </c>
      <c r="M13" s="151"/>
      <c r="N13" s="152"/>
      <c r="O13" s="153"/>
    </row>
    <row r="14" spans="2:16" ht="17.25" customHeight="1">
      <c r="B14" s="14"/>
      <c r="C14" s="111"/>
      <c r="D14" s="135"/>
      <c r="E14" s="136"/>
      <c r="F14" s="278"/>
      <c r="G14" s="280"/>
      <c r="H14" s="282"/>
      <c r="I14" s="154"/>
      <c r="J14" s="155" t="s">
        <v>55</v>
      </c>
      <c r="K14" s="155"/>
      <c r="L14" s="155" t="s">
        <v>60</v>
      </c>
      <c r="M14" s="20"/>
      <c r="N14" s="156"/>
      <c r="O14" s="157"/>
    </row>
    <row r="15" spans="2:16" ht="17.25" customHeight="1">
      <c r="B15" s="148"/>
      <c r="C15" s="149"/>
      <c r="D15" s="191"/>
      <c r="E15" s="192"/>
      <c r="F15" s="277"/>
      <c r="G15" s="269"/>
      <c r="H15" s="271">
        <f>F15-G15</f>
        <v>0</v>
      </c>
      <c r="I15" s="150"/>
      <c r="J15" s="166" t="s">
        <v>57</v>
      </c>
      <c r="K15" s="109"/>
      <c r="L15" s="109" t="s">
        <v>59</v>
      </c>
      <c r="M15" s="151"/>
      <c r="N15" s="152"/>
      <c r="O15" s="153"/>
    </row>
    <row r="16" spans="2:16" ht="17.25" customHeight="1">
      <c r="B16" s="148"/>
      <c r="C16" s="149"/>
      <c r="D16" s="138"/>
      <c r="E16" s="139"/>
      <c r="F16" s="277"/>
      <c r="G16" s="269"/>
      <c r="H16" s="271"/>
      <c r="I16" s="150"/>
      <c r="J16" s="109" t="s">
        <v>58</v>
      </c>
      <c r="K16" s="109"/>
      <c r="L16" s="109" t="s">
        <v>56</v>
      </c>
      <c r="M16" s="151"/>
      <c r="N16" s="152"/>
      <c r="O16" s="153"/>
    </row>
    <row r="17" spans="1:16" ht="17.25" customHeight="1" thickBot="1">
      <c r="B17" s="14"/>
      <c r="C17" s="111"/>
      <c r="D17" s="135"/>
      <c r="E17" s="136"/>
      <c r="F17" s="283"/>
      <c r="G17" s="270"/>
      <c r="H17" s="272"/>
      <c r="I17" s="167"/>
      <c r="J17" s="168" t="s">
        <v>55</v>
      </c>
      <c r="K17" s="168"/>
      <c r="L17" s="168" t="s">
        <v>60</v>
      </c>
      <c r="M17" s="20"/>
      <c r="N17" s="156"/>
      <c r="O17" s="157"/>
    </row>
    <row r="18" spans="1:16" ht="36" customHeight="1" thickTop="1" thickBot="1">
      <c r="B18" s="219" t="s">
        <v>10</v>
      </c>
      <c r="C18" s="220"/>
      <c r="D18" s="220"/>
      <c r="E18" s="220"/>
      <c r="F18" s="169" t="str">
        <f>IF(SUM(F9:F17)&gt;0,SUM(F9:F17),"")</f>
        <v/>
      </c>
      <c r="G18" s="170" t="str">
        <f>IF(SUM(G9:G17)&gt;0,SUM(G9:G17),"")</f>
        <v/>
      </c>
      <c r="H18" s="171" t="str">
        <f>IF(SUM(H9:H17)&gt;0,SUM(H9:H17),"")</f>
        <v/>
      </c>
      <c r="I18" s="250"/>
      <c r="J18" s="251"/>
      <c r="K18" s="251"/>
      <c r="L18" s="251"/>
      <c r="M18" s="172"/>
      <c r="N18" s="173"/>
      <c r="O18" s="174"/>
    </row>
    <row r="19" spans="1:16" ht="18.75" customHeight="1">
      <c r="B19" s="41" t="s">
        <v>11</v>
      </c>
      <c r="C19" s="41"/>
      <c r="D19" s="107"/>
      <c r="E19" s="107"/>
      <c r="F19" s="108"/>
      <c r="G19" s="108"/>
      <c r="H19" s="113"/>
      <c r="I19" s="109"/>
      <c r="J19" s="109"/>
      <c r="K19" s="109"/>
      <c r="L19" s="109"/>
      <c r="M19" s="109"/>
      <c r="N19" s="109"/>
    </row>
    <row r="20" spans="1:16" ht="18.75" customHeight="1">
      <c r="B20" s="41" t="s">
        <v>33</v>
      </c>
      <c r="C20" s="41"/>
      <c r="D20" s="107"/>
      <c r="E20" s="107"/>
      <c r="F20" s="108"/>
      <c r="G20" s="108"/>
      <c r="H20" s="113"/>
      <c r="I20" s="109"/>
      <c r="J20" s="109"/>
      <c r="K20" s="109"/>
      <c r="L20" s="109"/>
      <c r="M20" s="109"/>
      <c r="N20" s="109"/>
    </row>
    <row r="21" spans="1:16" ht="38.25" customHeight="1">
      <c r="B21" s="273" t="s">
        <v>77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</row>
    <row r="22" spans="1:16" ht="14.25" customHeight="1">
      <c r="B22" s="41"/>
      <c r="C22" s="41"/>
      <c r="D22" s="107"/>
      <c r="E22" s="107"/>
      <c r="F22" s="108"/>
      <c r="G22" s="108"/>
      <c r="H22" s="113"/>
      <c r="I22" s="109"/>
      <c r="J22" s="109"/>
      <c r="K22" s="109"/>
      <c r="L22" s="109"/>
      <c r="M22" s="109"/>
      <c r="N22" s="109"/>
    </row>
    <row r="23" spans="1:16" ht="27" customHeight="1">
      <c r="A23" s="47"/>
      <c r="B23" s="48" t="s">
        <v>35</v>
      </c>
      <c r="C23" s="49"/>
      <c r="D23" s="49"/>
      <c r="E23" s="51" t="s">
        <v>25</v>
      </c>
      <c r="F23" s="51"/>
      <c r="G23" s="48" t="s">
        <v>70</v>
      </c>
      <c r="H23" s="49"/>
      <c r="I23" s="49"/>
      <c r="J23" s="51" t="s">
        <v>74</v>
      </c>
      <c r="K23" s="49"/>
      <c r="L23" s="49"/>
      <c r="M23" s="49"/>
      <c r="N23" s="55"/>
      <c r="O23" s="55"/>
      <c r="P23" s="55"/>
    </row>
    <row r="24" spans="1:16" ht="27" customHeight="1">
      <c r="A24" s="47"/>
      <c r="B24" s="221" t="s">
        <v>14</v>
      </c>
      <c r="C24" s="222"/>
      <c r="D24" s="267" t="s">
        <v>73</v>
      </c>
      <c r="E24" s="268"/>
      <c r="F24" s="175"/>
      <c r="G24" s="221" t="s">
        <v>14</v>
      </c>
      <c r="H24" s="222"/>
      <c r="I24" s="267" t="s">
        <v>73</v>
      </c>
      <c r="J24" s="268"/>
      <c r="K24" s="176"/>
      <c r="L24" s="176"/>
      <c r="M24" s="176"/>
      <c r="N24" s="176"/>
      <c r="O24" s="176"/>
      <c r="P24" s="176"/>
    </row>
    <row r="25" spans="1:16" ht="27" customHeight="1">
      <c r="A25" s="47"/>
      <c r="B25" s="221" t="s">
        <v>29</v>
      </c>
      <c r="C25" s="222"/>
      <c r="D25" s="265"/>
      <c r="E25" s="266"/>
      <c r="F25" s="175"/>
      <c r="G25" s="249" t="s">
        <v>71</v>
      </c>
      <c r="H25" s="249"/>
      <c r="I25" s="265"/>
      <c r="J25" s="266"/>
      <c r="K25" s="176"/>
      <c r="L25" s="176"/>
      <c r="M25" s="176"/>
      <c r="N25" s="176"/>
      <c r="O25" s="176"/>
      <c r="P25" s="176"/>
    </row>
    <row r="26" spans="1:16" ht="27" customHeight="1" thickBot="1">
      <c r="A26" s="47"/>
      <c r="B26" s="227" t="s">
        <v>36</v>
      </c>
      <c r="C26" s="228"/>
      <c r="D26" s="254"/>
      <c r="E26" s="255"/>
      <c r="F26" s="175"/>
      <c r="G26" s="249" t="s">
        <v>72</v>
      </c>
      <c r="H26" s="249"/>
      <c r="I26" s="265"/>
      <c r="J26" s="266"/>
      <c r="K26" s="176"/>
      <c r="L26" s="176"/>
      <c r="M26" s="176"/>
      <c r="N26" s="176"/>
      <c r="O26" s="176"/>
      <c r="P26" s="176"/>
    </row>
    <row r="27" spans="1:16" ht="27" customHeight="1" thickTop="1">
      <c r="A27" s="47"/>
      <c r="B27" s="231" t="s">
        <v>10</v>
      </c>
      <c r="C27" s="232"/>
      <c r="D27" s="263">
        <f>SUM(D25:E26)</f>
        <v>0</v>
      </c>
      <c r="E27" s="264"/>
      <c r="F27" s="175"/>
      <c r="G27" s="249" t="s">
        <v>61</v>
      </c>
      <c r="H27" s="249"/>
      <c r="I27" s="265"/>
      <c r="J27" s="266"/>
      <c r="K27" s="177"/>
      <c r="L27" s="177"/>
      <c r="M27" s="177"/>
      <c r="N27" s="177"/>
      <c r="O27" s="177"/>
      <c r="P27" s="177"/>
    </row>
    <row r="28" spans="1:16" ht="27" customHeight="1" thickBot="1">
      <c r="A28" s="47"/>
      <c r="B28" s="112"/>
      <c r="C28" s="112"/>
      <c r="D28" s="178"/>
      <c r="E28" s="178"/>
      <c r="F28" s="175"/>
      <c r="G28" s="284" t="s">
        <v>62</v>
      </c>
      <c r="H28" s="285"/>
      <c r="I28" s="254"/>
      <c r="J28" s="255"/>
      <c r="K28" s="177"/>
      <c r="L28" s="177"/>
      <c r="M28" s="177"/>
      <c r="N28" s="177"/>
      <c r="O28" s="177"/>
      <c r="P28" s="177"/>
    </row>
    <row r="29" spans="1:16" ht="27" customHeight="1" thickTop="1">
      <c r="A29" s="47"/>
      <c r="B29" s="112"/>
      <c r="C29" s="112"/>
      <c r="D29" s="178"/>
      <c r="E29" s="178"/>
      <c r="F29" s="175"/>
      <c r="G29" s="221" t="s">
        <v>10</v>
      </c>
      <c r="H29" s="222"/>
      <c r="I29" s="225" t="str">
        <f>IF(SUM(I25:J28)&gt;0,SUM(I25:J28),"")</f>
        <v/>
      </c>
      <c r="J29" s="226"/>
      <c r="K29" s="177"/>
      <c r="L29" s="177"/>
      <c r="M29" s="177"/>
      <c r="N29" s="177"/>
      <c r="O29" s="177"/>
      <c r="P29" s="177"/>
    </row>
    <row r="30" spans="1:16" ht="14.25" customHeight="1">
      <c r="B30" s="41"/>
      <c r="C30" s="41"/>
      <c r="D30" s="107"/>
      <c r="E30" s="107"/>
      <c r="F30" s="108"/>
      <c r="G30" s="108"/>
      <c r="H30" s="113"/>
      <c r="I30" s="179"/>
      <c r="J30" s="179"/>
      <c r="K30" s="179"/>
      <c r="L30" s="179"/>
      <c r="M30" s="179"/>
      <c r="N30" s="179"/>
      <c r="O30" s="179"/>
      <c r="P30" s="179"/>
    </row>
    <row r="31" spans="1:16" s="60" customFormat="1" ht="18" customHeight="1">
      <c r="B31" s="61" t="s">
        <v>15</v>
      </c>
      <c r="C31" s="61"/>
      <c r="D31" s="62"/>
      <c r="E31" s="62"/>
      <c r="F31" s="62"/>
      <c r="G31" s="62"/>
      <c r="H31" s="63"/>
      <c r="I31" s="63"/>
      <c r="J31" s="63"/>
    </row>
    <row r="32" spans="1:16" s="65" customFormat="1" ht="18" customHeight="1">
      <c r="B32" s="66" t="s">
        <v>16</v>
      </c>
      <c r="C32" s="66" t="s">
        <v>5</v>
      </c>
      <c r="D32" s="235" t="s">
        <v>6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</row>
    <row r="33" spans="2:15" s="65" customFormat="1" ht="18" customHeight="1">
      <c r="B33" s="66">
        <v>1</v>
      </c>
      <c r="C33" s="66" t="s">
        <v>7</v>
      </c>
      <c r="D33" s="236" t="s">
        <v>8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</row>
    <row r="34" spans="2:15" s="65" customFormat="1" ht="18" customHeight="1">
      <c r="B34" s="66">
        <v>2</v>
      </c>
      <c r="C34" s="66" t="s">
        <v>28</v>
      </c>
      <c r="D34" s="236" t="s">
        <v>12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</row>
    <row r="35" spans="2:15" s="65" customFormat="1" ht="18" customHeight="1">
      <c r="B35" s="66">
        <v>3</v>
      </c>
      <c r="C35" s="66" t="s">
        <v>27</v>
      </c>
      <c r="D35" s="236" t="s">
        <v>24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2:15" s="60" customFormat="1" ht="18" customHeight="1">
      <c r="B36" s="71">
        <v>4</v>
      </c>
      <c r="C36" s="71" t="s">
        <v>23</v>
      </c>
      <c r="D36" s="236" t="s">
        <v>22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</row>
    <row r="37" spans="2:15" s="110" customFormat="1" ht="20.100000000000001" customHeight="1">
      <c r="B37" s="61"/>
      <c r="C37" s="61"/>
      <c r="D37" s="73"/>
      <c r="E37" s="73"/>
      <c r="F37" s="73"/>
      <c r="G37" s="61"/>
      <c r="H37" s="61"/>
      <c r="I37" s="61"/>
      <c r="J37" s="61"/>
    </row>
    <row r="38" spans="2:15" ht="18.75" customHeight="1">
      <c r="B38" s="76"/>
      <c r="C38" s="76"/>
    </row>
  </sheetData>
  <mergeCells count="52">
    <mergeCell ref="D35:O35"/>
    <mergeCell ref="D36:O36"/>
    <mergeCell ref="D32:O32"/>
    <mergeCell ref="F9:F11"/>
    <mergeCell ref="G9:G11"/>
    <mergeCell ref="H9:H11"/>
    <mergeCell ref="F12:F14"/>
    <mergeCell ref="G12:G14"/>
    <mergeCell ref="H12:H14"/>
    <mergeCell ref="D24:E24"/>
    <mergeCell ref="I26:J26"/>
    <mergeCell ref="I27:J27"/>
    <mergeCell ref="F15:F17"/>
    <mergeCell ref="D33:O33"/>
    <mergeCell ref="D34:O34"/>
    <mergeCell ref="G28:H28"/>
    <mergeCell ref="B26:C26"/>
    <mergeCell ref="D26:E26"/>
    <mergeCell ref="B27:C27"/>
    <mergeCell ref="C7:C8"/>
    <mergeCell ref="B7:B8"/>
    <mergeCell ref="D12:E12"/>
    <mergeCell ref="D15:E15"/>
    <mergeCell ref="B25:C25"/>
    <mergeCell ref="D27:E27"/>
    <mergeCell ref="B24:C24"/>
    <mergeCell ref="D25:E25"/>
    <mergeCell ref="B21:O21"/>
    <mergeCell ref="I7:L8"/>
    <mergeCell ref="B1:P1"/>
    <mergeCell ref="F7:F8"/>
    <mergeCell ref="G7:G8"/>
    <mergeCell ref="D9:E9"/>
    <mergeCell ref="B18:E18"/>
    <mergeCell ref="K5:N5"/>
    <mergeCell ref="D7:E8"/>
    <mergeCell ref="N7:N8"/>
    <mergeCell ref="O7:O8"/>
    <mergeCell ref="H7:H8"/>
    <mergeCell ref="G15:G17"/>
    <mergeCell ref="H15:H17"/>
    <mergeCell ref="G26:H26"/>
    <mergeCell ref="I18:L18"/>
    <mergeCell ref="M7:M8"/>
    <mergeCell ref="G29:H29"/>
    <mergeCell ref="G27:H27"/>
    <mergeCell ref="I28:J28"/>
    <mergeCell ref="I29:J29"/>
    <mergeCell ref="G24:H24"/>
    <mergeCell ref="I24:J24"/>
    <mergeCell ref="I25:J25"/>
    <mergeCell ref="G25:H25"/>
  </mergeCells>
  <phoneticPr fontId="2"/>
  <dataValidations disablePrompts="1" count="1">
    <dataValidation type="list" allowBlank="1" showInputMessage="1" showErrorMessage="1" sqref="C9:C17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78" t="s">
        <v>17</v>
      </c>
      <c r="K4" s="182" t="s">
        <v>37</v>
      </c>
      <c r="L4" s="182"/>
      <c r="M4" s="182"/>
      <c r="N4" s="182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>
      <c r="B6" s="313" t="s">
        <v>0</v>
      </c>
      <c r="C6" s="316" t="s">
        <v>13</v>
      </c>
      <c r="D6" s="318" t="s">
        <v>1</v>
      </c>
      <c r="E6" s="319"/>
      <c r="F6" s="324" t="s">
        <v>26</v>
      </c>
      <c r="G6" s="325"/>
      <c r="H6" s="326"/>
      <c r="I6" s="327" t="s">
        <v>18</v>
      </c>
      <c r="J6" s="327"/>
      <c r="K6" s="327"/>
      <c r="L6" s="199" t="s">
        <v>4</v>
      </c>
      <c r="M6" s="328" t="s">
        <v>9</v>
      </c>
      <c r="N6" s="308" t="s">
        <v>21</v>
      </c>
      <c r="O6" s="11"/>
    </row>
    <row r="7" spans="2:39" ht="21" customHeight="1">
      <c r="B7" s="314"/>
      <c r="C7" s="317"/>
      <c r="D7" s="320"/>
      <c r="E7" s="321"/>
      <c r="F7" s="302" t="s">
        <v>2</v>
      </c>
      <c r="G7" s="304" t="s">
        <v>34</v>
      </c>
      <c r="H7" s="306" t="s">
        <v>3</v>
      </c>
      <c r="I7" s="330" t="s">
        <v>2</v>
      </c>
      <c r="J7" s="304" t="s">
        <v>34</v>
      </c>
      <c r="K7" s="311" t="s">
        <v>3</v>
      </c>
      <c r="L7" s="200"/>
      <c r="M7" s="304"/>
      <c r="N7" s="309"/>
    </row>
    <row r="8" spans="2:39" ht="21" customHeight="1" thickBot="1">
      <c r="B8" s="315"/>
      <c r="C8" s="305"/>
      <c r="D8" s="322"/>
      <c r="E8" s="323"/>
      <c r="F8" s="303"/>
      <c r="G8" s="305"/>
      <c r="H8" s="307"/>
      <c r="I8" s="331"/>
      <c r="J8" s="305"/>
      <c r="K8" s="312"/>
      <c r="L8" s="201"/>
      <c r="M8" s="329"/>
      <c r="N8" s="310"/>
    </row>
    <row r="9" spans="2:39" ht="27.75" customHeight="1" thickTop="1">
      <c r="B9" s="14">
        <v>42134</v>
      </c>
      <c r="C9" s="84"/>
      <c r="D9" s="297" t="s">
        <v>43</v>
      </c>
      <c r="E9" s="298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>
      <c r="B10" s="81" t="s">
        <v>39</v>
      </c>
      <c r="C10" s="83" t="s">
        <v>39</v>
      </c>
      <c r="D10" s="286" t="s">
        <v>38</v>
      </c>
      <c r="E10" s="287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>
      <c r="B11" s="14">
        <v>42138</v>
      </c>
      <c r="C11" s="84" t="s">
        <v>41</v>
      </c>
      <c r="D11" s="288" t="s">
        <v>44</v>
      </c>
      <c r="E11" s="287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>
      <c r="B12" s="14">
        <v>42146</v>
      </c>
      <c r="C12" s="84" t="s">
        <v>42</v>
      </c>
      <c r="D12" s="288" t="s">
        <v>45</v>
      </c>
      <c r="E12" s="287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>
      <c r="B13" s="14">
        <v>42165</v>
      </c>
      <c r="C13" s="84" t="s">
        <v>40</v>
      </c>
      <c r="D13" s="288" t="s">
        <v>46</v>
      </c>
      <c r="E13" s="287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>
      <c r="B14" s="14">
        <v>42167</v>
      </c>
      <c r="C14" s="84"/>
      <c r="D14" s="288" t="s">
        <v>52</v>
      </c>
      <c r="E14" s="287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>
      <c r="B15" s="81" t="s">
        <v>39</v>
      </c>
      <c r="C15" s="83" t="s">
        <v>39</v>
      </c>
      <c r="D15" s="286" t="s">
        <v>38</v>
      </c>
      <c r="E15" s="287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>
      <c r="B16" s="14">
        <v>42305</v>
      </c>
      <c r="C16" s="84"/>
      <c r="D16" s="288" t="s">
        <v>47</v>
      </c>
      <c r="E16" s="287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>
      <c r="B17" s="14">
        <v>42306</v>
      </c>
      <c r="C17" s="84" t="s">
        <v>42</v>
      </c>
      <c r="D17" s="288" t="s">
        <v>48</v>
      </c>
      <c r="E17" s="287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>
      <c r="B18" s="14">
        <v>42314</v>
      </c>
      <c r="C18" s="84" t="s">
        <v>40</v>
      </c>
      <c r="D18" s="288" t="s">
        <v>49</v>
      </c>
      <c r="E18" s="287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>
      <c r="B19" s="14">
        <v>42328</v>
      </c>
      <c r="C19" s="84" t="s">
        <v>42</v>
      </c>
      <c r="D19" s="288" t="s">
        <v>50</v>
      </c>
      <c r="E19" s="287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>
      <c r="B20" s="14">
        <v>42328</v>
      </c>
      <c r="C20" s="84" t="s">
        <v>40</v>
      </c>
      <c r="D20" s="288" t="s">
        <v>51</v>
      </c>
      <c r="E20" s="287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>
      <c r="B21" s="82" t="s">
        <v>39</v>
      </c>
      <c r="C21" s="83" t="s">
        <v>39</v>
      </c>
      <c r="D21" s="286" t="s">
        <v>38</v>
      </c>
      <c r="E21" s="287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>
      <c r="B22" s="25">
        <v>42036</v>
      </c>
      <c r="C22" s="85" t="s">
        <v>41</v>
      </c>
      <c r="D22" s="288" t="s">
        <v>53</v>
      </c>
      <c r="E22" s="287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>
      <c r="B23" s="82" t="s">
        <v>39</v>
      </c>
      <c r="C23" s="83" t="s">
        <v>39</v>
      </c>
      <c r="D23" s="286" t="s">
        <v>38</v>
      </c>
      <c r="E23" s="287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>
      <c r="B24" s="219" t="s">
        <v>10</v>
      </c>
      <c r="C24" s="220"/>
      <c r="D24" s="220"/>
      <c r="E24" s="220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>
      <c r="A29" s="47"/>
      <c r="B29" s="293" t="s">
        <v>14</v>
      </c>
      <c r="C29" s="294"/>
      <c r="D29" s="299" t="s">
        <v>26</v>
      </c>
      <c r="E29" s="300"/>
      <c r="F29" s="301" t="s">
        <v>19</v>
      </c>
      <c r="G29" s="301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>
      <c r="A30" s="47"/>
      <c r="B30" s="293" t="s">
        <v>29</v>
      </c>
      <c r="C30" s="294"/>
      <c r="D30" s="295">
        <v>24854</v>
      </c>
      <c r="E30" s="296"/>
      <c r="F30" s="265"/>
      <c r="G30" s="266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>
      <c r="A31" s="47"/>
      <c r="B31" s="289" t="s">
        <v>36</v>
      </c>
      <c r="C31" s="290"/>
      <c r="D31" s="291">
        <v>47500</v>
      </c>
      <c r="E31" s="292"/>
      <c r="F31" s="254">
        <v>98978</v>
      </c>
      <c r="G31" s="255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>
      <c r="A32" s="47"/>
      <c r="B32" s="231" t="s">
        <v>10</v>
      </c>
      <c r="C32" s="232"/>
      <c r="D32" s="263">
        <f>SUM(D30:E31)</f>
        <v>72354</v>
      </c>
      <c r="E32" s="264"/>
      <c r="F32" s="263">
        <f>SUM(F30:G31)</f>
        <v>98978</v>
      </c>
      <c r="G32" s="264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>
      <c r="B35" s="66" t="s">
        <v>16</v>
      </c>
      <c r="C35" s="66" t="s">
        <v>5</v>
      </c>
      <c r="D35" s="235" t="s">
        <v>6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>
      <c r="B36" s="66">
        <v>1</v>
      </c>
      <c r="C36" s="66" t="s">
        <v>7</v>
      </c>
      <c r="D36" s="236" t="s">
        <v>8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>
      <c r="B37" s="66">
        <v>2</v>
      </c>
      <c r="C37" s="66" t="s">
        <v>28</v>
      </c>
      <c r="D37" s="247" t="s">
        <v>12</v>
      </c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>
      <c r="B39" s="71">
        <v>4</v>
      </c>
      <c r="C39" s="71" t="s">
        <v>23</v>
      </c>
      <c r="D39" s="240" t="s">
        <v>22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D16:E16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D18:E18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経理区分を１本化する場合</vt:lpstr>
      <vt:lpstr>手引き記載例</vt:lpstr>
      <vt:lpstr>経理区分を１本化しない場合!Print_Area</vt:lpstr>
      <vt:lpstr>経理区分を１本化する場合!Print_Area</vt:lpstr>
      <vt:lpstr>手引き記載例!Print_Area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加賀谷辰也</cp:lastModifiedBy>
  <cp:lastPrinted>2017-03-05T13:12:10Z</cp:lastPrinted>
  <dcterms:created xsi:type="dcterms:W3CDTF">2007-10-31T14:40:31Z</dcterms:created>
  <dcterms:modified xsi:type="dcterms:W3CDTF">2018-03-06T07:25:22Z</dcterms:modified>
</cp:coreProperties>
</file>